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ropbox\_板橋ソフト\_00_令和8年度\登録\"/>
    </mc:Choice>
  </mc:AlternateContent>
  <xr:revisionPtr revIDLastSave="0" documentId="8_{D06E5243-7046-467E-88A5-14BB1FEBC37C}" xr6:coauthVersionLast="47" xr6:coauthVersionMax="47" xr10:uidLastSave="{00000000-0000-0000-0000-000000000000}"/>
  <bookViews>
    <workbookView xWindow="30630" yWindow="660" windowWidth="23760" windowHeight="14820" xr2:uid="{00000000-000D-0000-FFFF-FFFF00000000}"/>
  </bookViews>
  <sheets>
    <sheet name="参加申込" sheetId="1" r:id="rId1"/>
    <sheet name="Sheet1" sheetId="2" r:id="rId2"/>
  </sheets>
  <definedNames>
    <definedName name="大会名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" i="1" l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K42" i="1"/>
  <c r="K41" i="1"/>
  <c r="K40" i="1"/>
  <c r="K39" i="1"/>
  <c r="K38" i="1"/>
  <c r="K37" i="1"/>
  <c r="K36" i="1"/>
  <c r="K35" i="1"/>
  <c r="K34" i="1"/>
  <c r="R14" i="1" l="1"/>
  <c r="P14" i="1"/>
</calcChain>
</file>

<file path=xl/sharedStrings.xml><?xml version="1.0" encoding="utf-8"?>
<sst xmlns="http://schemas.openxmlformats.org/spreadsheetml/2006/main" count="65" uniqueCount="46">
  <si>
    <t>種別</t>
    <rPh sb="0" eb="2">
      <t>シュベツ</t>
    </rPh>
    <phoneticPr fontId="1"/>
  </si>
  <si>
    <t>選手A（姓名：ふりがな）</t>
    <rPh sb="0" eb="2">
      <t>センシュ</t>
    </rPh>
    <rPh sb="4" eb="6">
      <t>セイメイ</t>
    </rPh>
    <phoneticPr fontId="1"/>
  </si>
  <si>
    <t>選手B（姓名：ふりがな）</t>
    <rPh sb="0" eb="2">
      <t>センシュ</t>
    </rPh>
    <rPh sb="4" eb="6">
      <t>セイメイ</t>
    </rPh>
    <phoneticPr fontId="1"/>
  </si>
  <si>
    <t>選手Ａ</t>
    <rPh sb="0" eb="2">
      <t>センシュ</t>
    </rPh>
    <phoneticPr fontId="1"/>
  </si>
  <si>
    <t>選手Ｂ</t>
    <rPh sb="0" eb="2">
      <t>センシュ</t>
    </rPh>
    <phoneticPr fontId="1"/>
  </si>
  <si>
    <t>団体名</t>
    <rPh sb="0" eb="2">
      <t>ダンタイ</t>
    </rPh>
    <rPh sb="2" eb="3">
      <t>メイ</t>
    </rPh>
    <phoneticPr fontId="1"/>
  </si>
  <si>
    <t>一般男子</t>
    <rPh sb="0" eb="2">
      <t>イッパン</t>
    </rPh>
    <rPh sb="2" eb="4">
      <t>ダンシ</t>
    </rPh>
    <phoneticPr fontId="1"/>
  </si>
  <si>
    <t>山田太郎：やまだたろう</t>
    <rPh sb="0" eb="2">
      <t>ヤマダ</t>
    </rPh>
    <rPh sb="2" eb="4">
      <t>タロウ</t>
    </rPh>
    <phoneticPr fontId="1"/>
  </si>
  <si>
    <t>海野次郎：うみのじろう</t>
    <rPh sb="0" eb="2">
      <t>ウミノ</t>
    </rPh>
    <rPh sb="2" eb="4">
      <t>ジロウ</t>
    </rPh>
    <phoneticPr fontId="1"/>
  </si>
  <si>
    <t>山田</t>
    <rPh sb="0" eb="2">
      <t>ヤマダ</t>
    </rPh>
    <phoneticPr fontId="1"/>
  </si>
  <si>
    <t>海野</t>
    <rPh sb="0" eb="2">
      <t>ウミノ</t>
    </rPh>
    <phoneticPr fontId="1"/>
  </si>
  <si>
    <t>ＡＢＣテニスクラブ</t>
    <phoneticPr fontId="1"/>
  </si>
  <si>
    <t>(例)一般男子</t>
    <rPh sb="1" eb="2">
      <t>レイ</t>
    </rPh>
    <rPh sb="3" eb="5">
      <t>イッパン</t>
    </rPh>
    <rPh sb="5" eb="7">
      <t>ダンシ</t>
    </rPh>
    <phoneticPr fontId="1"/>
  </si>
  <si>
    <t>円</t>
    <rPh sb="0" eb="1">
      <t>エン</t>
    </rPh>
    <phoneticPr fontId="1"/>
  </si>
  <si>
    <t>ペア</t>
    <phoneticPr fontId="1"/>
  </si>
  <si>
    <t>一般女子</t>
    <rPh sb="0" eb="2">
      <t>イッパン</t>
    </rPh>
    <rPh sb="2" eb="4">
      <t>ジョシ</t>
    </rPh>
    <phoneticPr fontId="1"/>
  </si>
  <si>
    <t>シニア1部</t>
    <rPh sb="4" eb="5">
      <t>ブ</t>
    </rPh>
    <phoneticPr fontId="1"/>
  </si>
  <si>
    <t>シニア2部</t>
    <rPh sb="4" eb="5">
      <t>ブ</t>
    </rPh>
    <phoneticPr fontId="1"/>
  </si>
  <si>
    <t>シニア3部</t>
    <rPh sb="4" eb="5">
      <t>ブ</t>
    </rPh>
    <phoneticPr fontId="1"/>
  </si>
  <si>
    <t>団体戦</t>
    <rPh sb="0" eb="3">
      <t>ダンタイセン</t>
    </rPh>
    <phoneticPr fontId="1"/>
  </si>
  <si>
    <t>チーム</t>
    <phoneticPr fontId="1"/>
  </si>
  <si>
    <t>合計</t>
    <rPh sb="0" eb="2">
      <t>ゴウケイ</t>
    </rPh>
    <phoneticPr fontId="1"/>
  </si>
  <si>
    <t>ＦＡＸ</t>
    <phoneticPr fontId="1"/>
  </si>
  <si>
    <t>ＴＥＬ</t>
    <phoneticPr fontId="1"/>
  </si>
  <si>
    <t>E-mail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</si>
  <si>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</si>
  <si>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</si>
  <si>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板橋区ソフトテニス連盟</t>
    <rPh sb="0" eb="3">
      <t>イタバシク</t>
    </rPh>
    <rPh sb="9" eb="11">
      <t>レンメイ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</si>
  <si>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</si>
  <si>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</si>
  <si>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</si>
  <si>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</si>
  <si>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</si>
  <si>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</si>
  <si>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大会</t>
    <rPh sb="0" eb="2">
      <t>タイカイ</t>
    </rPh>
    <phoneticPr fontId="1"/>
  </si>
  <si>
    <t>参加申込書</t>
    <rPh sb="0" eb="2">
      <t>サンカ</t>
    </rPh>
    <rPh sb="2" eb="5">
      <t>モウシコミショ</t>
    </rPh>
    <phoneticPr fontId="1"/>
  </si>
  <si>
    <t>申込先</t>
    <rPh sb="0" eb="2">
      <t>モウシコミ</t>
    </rPh>
    <rPh sb="2" eb="3">
      <t>サキ</t>
    </rPh>
    <phoneticPr fontId="1"/>
  </si>
  <si>
    <t>entry@itabashi-sta.com</t>
    <phoneticPr fontId="1"/>
  </si>
  <si>
    <t>大会名リスト</t>
    <rPh sb="0" eb="2">
      <t>タイカイ</t>
    </rPh>
    <rPh sb="2" eb="3">
      <t>メイ</t>
    </rPh>
    <phoneticPr fontId="2"/>
  </si>
  <si>
    <t>春季個人戦</t>
    <rPh sb="0" eb="2">
      <t>シュンキ</t>
    </rPh>
    <rPh sb="2" eb="5">
      <t>コジンセン</t>
    </rPh>
    <phoneticPr fontId="2"/>
  </si>
  <si>
    <t>会長杯争奪戦</t>
    <rPh sb="0" eb="2">
      <t>カイチョウ</t>
    </rPh>
    <rPh sb="2" eb="3">
      <t>ハイ</t>
    </rPh>
    <rPh sb="3" eb="6">
      <t>ソウダツセン</t>
    </rPh>
    <phoneticPr fontId="2"/>
  </si>
  <si>
    <t>神谷カップファミリー大会</t>
    <rPh sb="0" eb="2">
      <t>カミヤ</t>
    </rPh>
    <rPh sb="10" eb="12">
      <t>タイカイ</t>
    </rPh>
    <phoneticPr fontId="2"/>
  </si>
  <si>
    <t>男子30</t>
    <rPh sb="0" eb="2">
      <t>ダンシ</t>
    </rPh>
    <phoneticPr fontId="1"/>
  </si>
  <si>
    <t>板橋区ソフトテニス連盟　宛</t>
    <rPh sb="0" eb="3">
      <t>イタバシク</t>
    </rPh>
    <rPh sb="9" eb="11">
      <t>レンメイ</t>
    </rPh>
    <rPh sb="12" eb="13">
      <t>ア</t>
    </rPh>
    <phoneticPr fontId="1"/>
  </si>
  <si>
    <t>団体戦</t>
    <rPh sb="0" eb="3">
      <t>ダンタイセン</t>
    </rPh>
    <phoneticPr fontId="2"/>
  </si>
  <si>
    <t>区民スポーツ大会</t>
    <rPh sb="0" eb="2">
      <t>クミン</t>
    </rPh>
    <rPh sb="6" eb="8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</si>
</sst>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5" xfId="2" applyFont="1" applyBorder="1" applyAlignment="1">
      <alignment horizontal="right" vertical="center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0" fillId="0" borderId="16" xfId="1" applyFont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8" fontId="7" fillId="0" borderId="3" xfId="2" applyFont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0" borderId="7" xfId="2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38" fontId="7" fillId="0" borderId="1" xfId="2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workbookViewId="0">
      <selection activeCell="D2" sqref="D2:H2"/>
    </sheetView>
  </sheetViews>
  <sheetFormatPr defaultColWidth="4.875" defaultRowHeight="23.25" customHeight="1" x14ac:dyDescent="0.15"/>
  <cols>
    <col min="1" max="14" width="4.875" style="1"/>
    <col min="15" max="15" width="5.5" style="1" bestFit="1" customWidth="1"/>
    <col min="16" max="16" width="5" style="1" bestFit="1" customWidth="1"/>
    <col min="17" max="16384" width="4.875" style="1"/>
  </cols>
  <sheetData>
    <row r="1" spans="1:20" ht="23.25" customHeight="1" x14ac:dyDescent="0.15">
      <c r="A1" s="20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3.25" customHeight="1" thickBot="1" x14ac:dyDescent="0.2">
      <c r="A2" s="2" t="s">
        <v>32</v>
      </c>
      <c r="B2" s="3"/>
      <c r="C2" s="3" t="s">
        <v>33</v>
      </c>
      <c r="D2" s="21"/>
      <c r="E2" s="21"/>
      <c r="F2" s="21"/>
      <c r="G2" s="21"/>
      <c r="H2" s="21"/>
      <c r="I2" s="3" t="s">
        <v>34</v>
      </c>
      <c r="J2" s="21" t="s">
        <v>35</v>
      </c>
      <c r="K2" s="21"/>
      <c r="L2" s="21"/>
      <c r="M2" s="22" t="s">
        <v>31</v>
      </c>
      <c r="N2" s="22"/>
      <c r="O2" s="1">
        <v>2026</v>
      </c>
      <c r="P2" s="1" t="s">
        <v>30</v>
      </c>
      <c r="R2" s="1" t="s">
        <v>29</v>
      </c>
      <c r="T2" s="1" t="s">
        <v>28</v>
      </c>
    </row>
    <row r="3" spans="1:20" ht="23.25" customHeight="1" thickTop="1" x14ac:dyDescent="0.15">
      <c r="A3" s="5"/>
      <c r="B3" s="6"/>
      <c r="C3" s="6"/>
      <c r="D3" s="7"/>
      <c r="E3" s="7"/>
      <c r="F3" s="7"/>
      <c r="G3" s="7"/>
      <c r="H3" s="7"/>
      <c r="I3" s="6"/>
      <c r="J3" s="7"/>
      <c r="K3" s="7"/>
      <c r="L3" s="7"/>
      <c r="M3" s="4"/>
      <c r="N3" s="4"/>
    </row>
    <row r="4" spans="1:20" ht="23.25" customHeight="1" x14ac:dyDescent="0.15">
      <c r="A4" s="42" t="s">
        <v>36</v>
      </c>
      <c r="B4" s="42"/>
      <c r="C4" s="85" t="s">
        <v>43</v>
      </c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20" ht="23.25" customHeight="1" x14ac:dyDescent="0.15">
      <c r="A5" s="6"/>
      <c r="B5" s="6"/>
      <c r="C5" s="42" t="s">
        <v>24</v>
      </c>
      <c r="D5" s="42"/>
      <c r="E5" s="43" t="s">
        <v>37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20" ht="23.25" customHeight="1" x14ac:dyDescent="0.15">
      <c r="A6" s="28" t="s">
        <v>5</v>
      </c>
      <c r="B6" s="29"/>
      <c r="C6" s="30"/>
      <c r="D6" s="31"/>
      <c r="E6" s="31"/>
      <c r="F6" s="31"/>
      <c r="G6" s="31"/>
      <c r="H6" s="31"/>
      <c r="I6" s="31"/>
      <c r="J6" s="31"/>
      <c r="K6" s="31"/>
      <c r="L6" s="31"/>
      <c r="M6" s="32"/>
      <c r="N6" s="28" t="s">
        <v>6</v>
      </c>
      <c r="O6" s="29"/>
      <c r="P6" s="8"/>
      <c r="Q6" s="9" t="s">
        <v>14</v>
      </c>
      <c r="R6" s="52" t="str">
        <f>IF(P6="","",IF(D2="区民スポーツ大会",P6*1000,P6*2000))</f>
        <v/>
      </c>
      <c r="S6" s="52"/>
      <c r="T6" s="10" t="s">
        <v>13</v>
      </c>
    </row>
    <row r="7" spans="1:20" ht="23.25" customHeight="1" x14ac:dyDescent="0.15">
      <c r="A7" s="26"/>
      <c r="B7" s="27"/>
      <c r="C7" s="33"/>
      <c r="D7" s="34"/>
      <c r="E7" s="34"/>
      <c r="F7" s="34"/>
      <c r="G7" s="34"/>
      <c r="H7" s="34"/>
      <c r="I7" s="34"/>
      <c r="J7" s="34"/>
      <c r="K7" s="34"/>
      <c r="L7" s="34"/>
      <c r="M7" s="35"/>
      <c r="N7" s="26" t="s">
        <v>15</v>
      </c>
      <c r="O7" s="27"/>
      <c r="P7" s="11" t="str">
        <f t="shared" ref="P7:P13" si="0">IF(COUNTIF(A$18:B$42,N7)=0,"",COUNTIF(A$18:B$42,N7))</f>
        <v/>
      </c>
      <c r="Q7" s="12" t="s">
        <v>14</v>
      </c>
      <c r="R7" s="44" t="str">
        <f>IF(P7="","",IF(D2="区民体育大会",P7*1000,P7*2000))</f>
        <v/>
      </c>
      <c r="S7" s="44"/>
      <c r="T7" s="13" t="s">
        <v>13</v>
      </c>
    </row>
    <row r="8" spans="1:20" ht="23.25" customHeight="1" x14ac:dyDescent="0.15">
      <c r="A8" s="26" t="s">
        <v>25</v>
      </c>
      <c r="B8" s="27"/>
      <c r="C8" s="36"/>
      <c r="D8" s="37"/>
      <c r="E8" s="37"/>
      <c r="F8" s="37"/>
      <c r="G8" s="37"/>
      <c r="H8" s="37"/>
      <c r="I8" s="37"/>
      <c r="J8" s="37"/>
      <c r="K8" s="37"/>
      <c r="L8" s="37"/>
      <c r="M8" s="38"/>
      <c r="N8" s="26" t="s">
        <v>42</v>
      </c>
      <c r="O8" s="27"/>
      <c r="P8" s="11" t="str">
        <f>IF(COUNTIF(A$18:B$42,#REF!)=0,"",COUNTIF(A$18:B$42,#REF!))</f>
        <v/>
      </c>
      <c r="Q8" s="12" t="s">
        <v>14</v>
      </c>
      <c r="R8" s="44" t="str">
        <f>IF(P8="","",IF(D2="区民体育大会",P8*1000,P8*2000))</f>
        <v/>
      </c>
      <c r="S8" s="44"/>
      <c r="T8" s="13" t="s">
        <v>13</v>
      </c>
    </row>
    <row r="9" spans="1:20" ht="23.25" customHeight="1" x14ac:dyDescent="0.15">
      <c r="A9" s="26"/>
      <c r="B9" s="27"/>
      <c r="C9" s="33"/>
      <c r="D9" s="34"/>
      <c r="E9" s="34"/>
      <c r="F9" s="34"/>
      <c r="G9" s="34"/>
      <c r="H9" s="34"/>
      <c r="I9" s="34"/>
      <c r="J9" s="34"/>
      <c r="K9" s="34"/>
      <c r="L9" s="34"/>
      <c r="M9" s="35"/>
      <c r="P9" s="11" t="str">
        <f>IF(COUNTIF(A$18:B$42,N8)=0,"",COUNTIF(A$18:B$42,N8))</f>
        <v/>
      </c>
      <c r="Q9" s="12" t="s">
        <v>14</v>
      </c>
      <c r="R9" s="44" t="str">
        <f>IF(P9="","",IF(D2="区民体育大会",P9*1000,P9*2000))</f>
        <v/>
      </c>
      <c r="S9" s="44"/>
      <c r="T9" s="13" t="s">
        <v>13</v>
      </c>
    </row>
    <row r="10" spans="1:20" ht="23.25" customHeight="1" x14ac:dyDescent="0.15">
      <c r="A10" s="26" t="s">
        <v>26</v>
      </c>
      <c r="B10" s="27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26" t="s">
        <v>16</v>
      </c>
      <c r="O10" s="27"/>
      <c r="P10" s="11" t="str">
        <f t="shared" si="0"/>
        <v/>
      </c>
      <c r="Q10" s="12" t="s">
        <v>14</v>
      </c>
      <c r="R10" s="44" t="str">
        <f>IF(P10="","",IF(D2="区民体育大会",P10*1000,P10*2000))</f>
        <v/>
      </c>
      <c r="S10" s="44"/>
      <c r="T10" s="13" t="s">
        <v>13</v>
      </c>
    </row>
    <row r="11" spans="1:20" ht="23.25" customHeight="1" x14ac:dyDescent="0.15">
      <c r="A11" s="26" t="s">
        <v>24</v>
      </c>
      <c r="B11" s="27"/>
      <c r="C11" s="41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26" t="s">
        <v>17</v>
      </c>
      <c r="O11" s="27"/>
      <c r="P11" s="11" t="str">
        <f t="shared" si="0"/>
        <v/>
      </c>
      <c r="Q11" s="12" t="s">
        <v>14</v>
      </c>
      <c r="R11" s="44" t="str">
        <f>IF(P11="","",IF(D2="区民体育大会",P11*1000,P11*2000))</f>
        <v/>
      </c>
      <c r="S11" s="44"/>
      <c r="T11" s="13" t="s">
        <v>13</v>
      </c>
    </row>
    <row r="12" spans="1:20" ht="23.25" customHeight="1" x14ac:dyDescent="0.15">
      <c r="A12" s="26" t="s">
        <v>23</v>
      </c>
      <c r="B12" s="27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26" t="s">
        <v>18</v>
      </c>
      <c r="O12" s="27"/>
      <c r="P12" s="11" t="str">
        <f t="shared" si="0"/>
        <v/>
      </c>
      <c r="Q12" s="12" t="s">
        <v>14</v>
      </c>
      <c r="R12" s="44" t="str">
        <f>IF(P12="","",IF(D2="区民体育大会",P12*1000,P12*2000))</f>
        <v/>
      </c>
      <c r="S12" s="44"/>
      <c r="T12" s="13" t="s">
        <v>13</v>
      </c>
    </row>
    <row r="13" spans="1:20" ht="23.25" customHeight="1" x14ac:dyDescent="0.15">
      <c r="A13" s="23" t="s">
        <v>22</v>
      </c>
      <c r="B13" s="24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3" t="s">
        <v>19</v>
      </c>
      <c r="O13" s="24"/>
      <c r="P13" s="14" t="str">
        <f t="shared" si="0"/>
        <v/>
      </c>
      <c r="Q13" s="15" t="s">
        <v>20</v>
      </c>
      <c r="R13" s="25" t="str">
        <f>IF(P13="","",P13*6000)</f>
        <v/>
      </c>
      <c r="S13" s="25"/>
      <c r="T13" s="16" t="s">
        <v>13</v>
      </c>
    </row>
    <row r="14" spans="1:20" ht="23.25" customHeight="1" x14ac:dyDescent="0.1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45" t="s">
        <v>21</v>
      </c>
      <c r="O14" s="46"/>
      <c r="P14" s="17">
        <f>SUM(P6:P12)</f>
        <v>0</v>
      </c>
      <c r="Q14" s="18" t="s">
        <v>14</v>
      </c>
      <c r="R14" s="47">
        <f>SUM(R6:S12)</f>
        <v>0</v>
      </c>
      <c r="S14" s="47"/>
      <c r="T14" s="19" t="s">
        <v>13</v>
      </c>
    </row>
    <row r="15" spans="1:20" ht="23.25" customHeight="1" x14ac:dyDescent="0.1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spans="1:20" ht="23.25" customHeight="1" x14ac:dyDescent="0.15">
      <c r="A16" s="73" t="s">
        <v>0</v>
      </c>
      <c r="B16" s="60"/>
      <c r="C16" s="60" t="s">
        <v>1</v>
      </c>
      <c r="D16" s="60"/>
      <c r="E16" s="60"/>
      <c r="F16" s="60"/>
      <c r="G16" s="60" t="s">
        <v>2</v>
      </c>
      <c r="H16" s="60"/>
      <c r="I16" s="60"/>
      <c r="J16" s="60"/>
      <c r="K16" s="60" t="s">
        <v>0</v>
      </c>
      <c r="L16" s="60"/>
      <c r="M16" s="60" t="s">
        <v>3</v>
      </c>
      <c r="N16" s="60"/>
      <c r="O16" s="60" t="s">
        <v>4</v>
      </c>
      <c r="P16" s="60"/>
      <c r="Q16" s="60" t="s">
        <v>5</v>
      </c>
      <c r="R16" s="60"/>
      <c r="S16" s="60"/>
      <c r="T16" s="61"/>
    </row>
    <row r="17" spans="1:20" ht="23.25" customHeight="1" x14ac:dyDescent="0.15">
      <c r="A17" s="74" t="s">
        <v>12</v>
      </c>
      <c r="B17" s="67"/>
      <c r="C17" s="67" t="s">
        <v>7</v>
      </c>
      <c r="D17" s="67"/>
      <c r="E17" s="67"/>
      <c r="F17" s="67"/>
      <c r="G17" s="67" t="s">
        <v>8</v>
      </c>
      <c r="H17" s="67"/>
      <c r="I17" s="67"/>
      <c r="J17" s="67"/>
      <c r="K17" s="67" t="s">
        <v>6</v>
      </c>
      <c r="L17" s="67"/>
      <c r="M17" s="67" t="s">
        <v>9</v>
      </c>
      <c r="N17" s="67"/>
      <c r="O17" s="67" t="s">
        <v>10</v>
      </c>
      <c r="P17" s="67"/>
      <c r="Q17" s="67" t="s">
        <v>11</v>
      </c>
      <c r="R17" s="67"/>
      <c r="S17" s="67"/>
      <c r="T17" s="68"/>
    </row>
    <row r="18" spans="1:20" ht="23.25" customHeight="1" x14ac:dyDescent="0.15">
      <c r="A18" s="75"/>
      <c r="B18" s="71"/>
      <c r="C18" s="69"/>
      <c r="D18" s="70"/>
      <c r="E18" s="70"/>
      <c r="F18" s="71"/>
      <c r="G18" s="69"/>
      <c r="H18" s="70"/>
      <c r="I18" s="70"/>
      <c r="J18" s="71"/>
      <c r="K18" s="69"/>
      <c r="L18" s="71"/>
      <c r="M18" s="69"/>
      <c r="N18" s="71"/>
      <c r="O18" s="69"/>
      <c r="P18" s="71"/>
      <c r="Q18" s="69"/>
      <c r="R18" s="70"/>
      <c r="S18" s="70"/>
      <c r="T18" s="72"/>
    </row>
    <row r="19" spans="1:20" ht="23.25" customHeight="1" x14ac:dyDescent="0.15">
      <c r="A19" s="63"/>
      <c r="B19" s="54"/>
      <c r="C19" s="53"/>
      <c r="D19" s="58"/>
      <c r="E19" s="58"/>
      <c r="F19" s="54"/>
      <c r="G19" s="53"/>
      <c r="H19" s="58"/>
      <c r="I19" s="58"/>
      <c r="J19" s="54"/>
      <c r="K19" s="53"/>
      <c r="L19" s="54"/>
      <c r="M19" s="53"/>
      <c r="N19" s="54"/>
      <c r="O19" s="53"/>
      <c r="P19" s="54"/>
      <c r="Q19" s="53"/>
      <c r="R19" s="58"/>
      <c r="S19" s="58"/>
      <c r="T19" s="59"/>
    </row>
    <row r="20" spans="1:20" ht="23.25" customHeight="1" x14ac:dyDescent="0.15">
      <c r="A20" s="63"/>
      <c r="B20" s="54"/>
      <c r="C20" s="53"/>
      <c r="D20" s="58"/>
      <c r="E20" s="58"/>
      <c r="F20" s="54"/>
      <c r="G20" s="53"/>
      <c r="H20" s="58"/>
      <c r="I20" s="58"/>
      <c r="J20" s="54"/>
      <c r="K20" s="53"/>
      <c r="L20" s="54"/>
      <c r="M20" s="53"/>
      <c r="N20" s="54"/>
      <c r="O20" s="53"/>
      <c r="P20" s="54"/>
      <c r="Q20" s="53"/>
      <c r="R20" s="58"/>
      <c r="S20" s="58"/>
      <c r="T20" s="59"/>
    </row>
    <row r="21" spans="1:20" ht="23.25" customHeight="1" x14ac:dyDescent="0.15">
      <c r="A21" s="63"/>
      <c r="B21" s="54"/>
      <c r="C21" s="53"/>
      <c r="D21" s="58"/>
      <c r="E21" s="58"/>
      <c r="F21" s="54"/>
      <c r="G21" s="53"/>
      <c r="H21" s="58"/>
      <c r="I21" s="58"/>
      <c r="J21" s="54"/>
      <c r="K21" s="53"/>
      <c r="L21" s="54"/>
      <c r="M21" s="53"/>
      <c r="N21" s="54"/>
      <c r="O21" s="53"/>
      <c r="P21" s="54"/>
      <c r="Q21" s="53"/>
      <c r="R21" s="58"/>
      <c r="S21" s="58"/>
      <c r="T21" s="59"/>
    </row>
    <row r="22" spans="1:20" ht="23.25" customHeight="1" x14ac:dyDescent="0.15">
      <c r="A22" s="64"/>
      <c r="B22" s="65"/>
      <c r="C22" s="55"/>
      <c r="D22" s="56"/>
      <c r="E22" s="56"/>
      <c r="F22" s="66"/>
      <c r="G22" s="55"/>
      <c r="H22" s="56"/>
      <c r="I22" s="56"/>
      <c r="J22" s="66"/>
      <c r="K22" s="55"/>
      <c r="L22" s="66"/>
      <c r="M22" s="55"/>
      <c r="N22" s="66"/>
      <c r="O22" s="55"/>
      <c r="P22" s="66"/>
      <c r="Q22" s="55"/>
      <c r="R22" s="56"/>
      <c r="S22" s="56"/>
      <c r="T22" s="57"/>
    </row>
    <row r="23" spans="1:20" ht="23.25" customHeight="1" x14ac:dyDescent="0.15">
      <c r="A23" s="75"/>
      <c r="B23" s="71"/>
      <c r="C23" s="69"/>
      <c r="D23" s="70"/>
      <c r="E23" s="70"/>
      <c r="F23" s="71"/>
      <c r="G23" s="69"/>
      <c r="H23" s="70"/>
      <c r="I23" s="70"/>
      <c r="J23" s="71"/>
      <c r="K23" s="69"/>
      <c r="L23" s="71"/>
      <c r="M23" s="69"/>
      <c r="N23" s="71"/>
      <c r="O23" s="69"/>
      <c r="P23" s="71"/>
      <c r="Q23" s="69"/>
      <c r="R23" s="70"/>
      <c r="S23" s="70"/>
      <c r="T23" s="72"/>
    </row>
    <row r="24" spans="1:20" ht="23.25" customHeight="1" x14ac:dyDescent="0.15">
      <c r="A24" s="63"/>
      <c r="B24" s="54"/>
      <c r="C24" s="53"/>
      <c r="D24" s="58"/>
      <c r="E24" s="58"/>
      <c r="F24" s="54"/>
      <c r="G24" s="76"/>
      <c r="H24" s="77"/>
      <c r="I24" s="77"/>
      <c r="J24" s="78"/>
      <c r="K24" s="53"/>
      <c r="L24" s="54"/>
      <c r="M24" s="53"/>
      <c r="N24" s="54"/>
      <c r="O24" s="53"/>
      <c r="P24" s="54"/>
      <c r="Q24" s="53"/>
      <c r="R24" s="58"/>
      <c r="S24" s="58"/>
      <c r="T24" s="59"/>
    </row>
    <row r="25" spans="1:20" ht="23.25" customHeight="1" x14ac:dyDescent="0.15">
      <c r="A25" s="63"/>
      <c r="B25" s="54"/>
      <c r="C25" s="53"/>
      <c r="D25" s="58"/>
      <c r="E25" s="58"/>
      <c r="F25" s="54"/>
      <c r="G25" s="53"/>
      <c r="H25" s="58"/>
      <c r="I25" s="58"/>
      <c r="J25" s="54"/>
      <c r="K25" s="53"/>
      <c r="L25" s="54"/>
      <c r="M25" s="53"/>
      <c r="N25" s="54"/>
      <c r="O25" s="53"/>
      <c r="P25" s="54"/>
      <c r="Q25" s="53"/>
      <c r="R25" s="58"/>
      <c r="S25" s="58"/>
      <c r="T25" s="59"/>
    </row>
    <row r="26" spans="1:20" ht="23.25" customHeight="1" x14ac:dyDescent="0.15">
      <c r="A26" s="63"/>
      <c r="B26" s="54"/>
      <c r="C26" s="53"/>
      <c r="D26" s="58"/>
      <c r="E26" s="58"/>
      <c r="F26" s="54"/>
      <c r="G26" s="76"/>
      <c r="H26" s="77"/>
      <c r="I26" s="77"/>
      <c r="J26" s="78"/>
      <c r="K26" s="53"/>
      <c r="L26" s="54"/>
      <c r="M26" s="53"/>
      <c r="N26" s="54"/>
      <c r="O26" s="53"/>
      <c r="P26" s="54"/>
      <c r="Q26" s="53"/>
      <c r="R26" s="58"/>
      <c r="S26" s="58"/>
      <c r="T26" s="59"/>
    </row>
    <row r="27" spans="1:20" ht="23.25" customHeight="1" x14ac:dyDescent="0.15">
      <c r="A27" s="64"/>
      <c r="B27" s="65"/>
      <c r="C27" s="79"/>
      <c r="D27" s="80"/>
      <c r="E27" s="80"/>
      <c r="F27" s="65"/>
      <c r="G27" s="79"/>
      <c r="H27" s="80"/>
      <c r="I27" s="80"/>
      <c r="J27" s="65"/>
      <c r="K27" s="79"/>
      <c r="L27" s="65"/>
      <c r="M27" s="79"/>
      <c r="N27" s="65"/>
      <c r="O27" s="79"/>
      <c r="P27" s="65"/>
      <c r="Q27" s="79"/>
      <c r="R27" s="80"/>
      <c r="S27" s="80"/>
      <c r="T27" s="81"/>
    </row>
    <row r="28" spans="1:20" ht="23.25" customHeight="1" x14ac:dyDescent="0.15">
      <c r="A28" s="75"/>
      <c r="B28" s="71"/>
      <c r="C28" s="69"/>
      <c r="D28" s="70"/>
      <c r="E28" s="70"/>
      <c r="F28" s="71"/>
      <c r="G28" s="82"/>
      <c r="H28" s="83"/>
      <c r="I28" s="83"/>
      <c r="J28" s="84"/>
      <c r="K28" s="69"/>
      <c r="L28" s="71"/>
      <c r="M28" s="69"/>
      <c r="N28" s="71"/>
      <c r="O28" s="69"/>
      <c r="P28" s="71"/>
      <c r="Q28" s="69"/>
      <c r="R28" s="70"/>
      <c r="S28" s="70"/>
      <c r="T28" s="72"/>
    </row>
    <row r="29" spans="1:20" ht="23.25" customHeight="1" x14ac:dyDescent="0.15">
      <c r="A29" s="63"/>
      <c r="B29" s="54"/>
      <c r="C29" s="53"/>
      <c r="D29" s="58"/>
      <c r="E29" s="58"/>
      <c r="F29" s="54"/>
      <c r="G29" s="53"/>
      <c r="H29" s="58"/>
      <c r="I29" s="58"/>
      <c r="J29" s="54"/>
      <c r="K29" s="53"/>
      <c r="L29" s="54"/>
      <c r="M29" s="53"/>
      <c r="N29" s="54"/>
      <c r="O29" s="53"/>
      <c r="P29" s="54"/>
      <c r="Q29" s="53"/>
      <c r="R29" s="58"/>
      <c r="S29" s="58"/>
      <c r="T29" s="59"/>
    </row>
    <row r="30" spans="1:20" ht="23.25" customHeight="1" x14ac:dyDescent="0.15">
      <c r="A30" s="63"/>
      <c r="B30" s="54"/>
      <c r="C30" s="53"/>
      <c r="D30" s="58"/>
      <c r="E30" s="58"/>
      <c r="F30" s="54"/>
      <c r="G30" s="53"/>
      <c r="H30" s="58"/>
      <c r="I30" s="58"/>
      <c r="J30" s="54"/>
      <c r="K30" s="53"/>
      <c r="L30" s="54"/>
      <c r="M30" s="53"/>
      <c r="N30" s="54"/>
      <c r="O30" s="53"/>
      <c r="P30" s="54"/>
      <c r="Q30" s="53"/>
      <c r="R30" s="58"/>
      <c r="S30" s="58"/>
      <c r="T30" s="59"/>
    </row>
    <row r="31" spans="1:20" ht="23.25" customHeight="1" x14ac:dyDescent="0.15">
      <c r="A31" s="63"/>
      <c r="B31" s="54"/>
      <c r="C31" s="53"/>
      <c r="D31" s="58"/>
      <c r="E31" s="58"/>
      <c r="F31" s="54"/>
      <c r="G31" s="53"/>
      <c r="H31" s="58"/>
      <c r="I31" s="58"/>
      <c r="J31" s="54"/>
      <c r="K31" s="53"/>
      <c r="L31" s="54"/>
      <c r="M31" s="53"/>
      <c r="N31" s="54"/>
      <c r="O31" s="53"/>
      <c r="P31" s="54"/>
      <c r="Q31" s="53"/>
      <c r="R31" s="58"/>
      <c r="S31" s="58"/>
      <c r="T31" s="59"/>
    </row>
    <row r="32" spans="1:20" ht="23.25" customHeight="1" x14ac:dyDescent="0.15">
      <c r="A32" s="64"/>
      <c r="B32" s="65"/>
      <c r="C32" s="79"/>
      <c r="D32" s="80"/>
      <c r="E32" s="80"/>
      <c r="F32" s="65"/>
      <c r="G32" s="79"/>
      <c r="H32" s="80"/>
      <c r="I32" s="80"/>
      <c r="J32" s="65"/>
      <c r="K32" s="79"/>
      <c r="L32" s="65"/>
      <c r="M32" s="79"/>
      <c r="N32" s="65"/>
      <c r="O32" s="79"/>
      <c r="P32" s="65"/>
      <c r="Q32" s="79"/>
      <c r="R32" s="80"/>
      <c r="S32" s="80"/>
      <c r="T32" s="81"/>
    </row>
    <row r="33" spans="1:20" ht="23.25" customHeight="1" x14ac:dyDescent="0.15">
      <c r="A33" s="75"/>
      <c r="B33" s="71"/>
      <c r="C33" s="69"/>
      <c r="D33" s="70"/>
      <c r="E33" s="70"/>
      <c r="F33" s="71"/>
      <c r="G33" s="69"/>
      <c r="H33" s="70"/>
      <c r="I33" s="70"/>
      <c r="J33" s="71"/>
      <c r="K33" s="69"/>
      <c r="L33" s="71"/>
      <c r="M33" s="69"/>
      <c r="N33" s="71"/>
      <c r="O33" s="69"/>
      <c r="P33" s="71"/>
      <c r="Q33" s="69"/>
      <c r="R33" s="70"/>
      <c r="S33" s="70"/>
      <c r="T33" s="72"/>
    </row>
    <row r="34" spans="1:20" ht="23.25" customHeight="1" x14ac:dyDescent="0.15">
      <c r="A34" s="63"/>
      <c r="B34" s="54"/>
      <c r="C34" s="53"/>
      <c r="D34" s="58"/>
      <c r="E34" s="58"/>
      <c r="F34" s="54"/>
      <c r="G34" s="53"/>
      <c r="H34" s="58"/>
      <c r="I34" s="58"/>
      <c r="J34" s="54"/>
      <c r="K34" s="53" t="str">
        <f t="shared" ref="K34:K42" si="1">IF(A34="","",A34)</f>
        <v/>
      </c>
      <c r="L34" s="54"/>
      <c r="M34" s="53"/>
      <c r="N34" s="54"/>
      <c r="O34" s="53"/>
      <c r="P34" s="54"/>
      <c r="Q34" s="53"/>
      <c r="R34" s="58"/>
      <c r="S34" s="58"/>
      <c r="T34" s="59"/>
    </row>
    <row r="35" spans="1:20" ht="23.25" customHeight="1" x14ac:dyDescent="0.15">
      <c r="A35" s="63"/>
      <c r="B35" s="54"/>
      <c r="C35" s="53"/>
      <c r="D35" s="58"/>
      <c r="E35" s="58"/>
      <c r="F35" s="54"/>
      <c r="G35" s="53"/>
      <c r="H35" s="58"/>
      <c r="I35" s="58"/>
      <c r="J35" s="54"/>
      <c r="K35" s="53" t="str">
        <f t="shared" si="1"/>
        <v/>
      </c>
      <c r="L35" s="54"/>
      <c r="M35" s="53"/>
      <c r="N35" s="54"/>
      <c r="O35" s="53"/>
      <c r="P35" s="54"/>
      <c r="Q35" s="53"/>
      <c r="R35" s="58"/>
      <c r="S35" s="58"/>
      <c r="T35" s="59"/>
    </row>
    <row r="36" spans="1:20" ht="23.25" customHeight="1" x14ac:dyDescent="0.15">
      <c r="A36" s="63"/>
      <c r="B36" s="54"/>
      <c r="C36" s="53"/>
      <c r="D36" s="58"/>
      <c r="E36" s="58"/>
      <c r="F36" s="54"/>
      <c r="G36" s="53"/>
      <c r="H36" s="58"/>
      <c r="I36" s="58"/>
      <c r="J36" s="54"/>
      <c r="K36" s="53" t="str">
        <f t="shared" si="1"/>
        <v/>
      </c>
      <c r="L36" s="54"/>
      <c r="M36" s="53"/>
      <c r="N36" s="54"/>
      <c r="O36" s="53"/>
      <c r="P36" s="54"/>
      <c r="Q36" s="53"/>
      <c r="R36" s="58"/>
      <c r="S36" s="58"/>
      <c r="T36" s="59"/>
    </row>
    <row r="37" spans="1:20" ht="23.25" customHeight="1" x14ac:dyDescent="0.15">
      <c r="A37" s="64"/>
      <c r="B37" s="65"/>
      <c r="C37" s="55"/>
      <c r="D37" s="56"/>
      <c r="E37" s="56"/>
      <c r="F37" s="66"/>
      <c r="G37" s="55"/>
      <c r="H37" s="56"/>
      <c r="I37" s="56"/>
      <c r="J37" s="66"/>
      <c r="K37" s="55" t="str">
        <f t="shared" si="1"/>
        <v/>
      </c>
      <c r="L37" s="66"/>
      <c r="M37" s="55"/>
      <c r="N37" s="66"/>
      <c r="O37" s="55"/>
      <c r="P37" s="66"/>
      <c r="Q37" s="55"/>
      <c r="R37" s="56"/>
      <c r="S37" s="56"/>
      <c r="T37" s="57"/>
    </row>
    <row r="38" spans="1:20" ht="23.25" customHeight="1" x14ac:dyDescent="0.15">
      <c r="A38" s="75"/>
      <c r="B38" s="71"/>
      <c r="C38" s="69"/>
      <c r="D38" s="70"/>
      <c r="E38" s="70"/>
      <c r="F38" s="71"/>
      <c r="G38" s="69"/>
      <c r="H38" s="70"/>
      <c r="I38" s="70"/>
      <c r="J38" s="71"/>
      <c r="K38" s="69" t="str">
        <f t="shared" si="1"/>
        <v/>
      </c>
      <c r="L38" s="71"/>
      <c r="M38" s="69"/>
      <c r="N38" s="71"/>
      <c r="O38" s="69"/>
      <c r="P38" s="71"/>
      <c r="Q38" s="69"/>
      <c r="R38" s="70"/>
      <c r="S38" s="70"/>
      <c r="T38" s="72"/>
    </row>
    <row r="39" spans="1:20" ht="23.25" customHeight="1" x14ac:dyDescent="0.15">
      <c r="A39" s="63"/>
      <c r="B39" s="54"/>
      <c r="C39" s="53"/>
      <c r="D39" s="58"/>
      <c r="E39" s="58"/>
      <c r="F39" s="54"/>
      <c r="G39" s="53"/>
      <c r="H39" s="58"/>
      <c r="I39" s="58"/>
      <c r="J39" s="54"/>
      <c r="K39" s="53" t="str">
        <f t="shared" si="1"/>
        <v/>
      </c>
      <c r="L39" s="54"/>
      <c r="M39" s="53"/>
      <c r="N39" s="54"/>
      <c r="O39" s="53"/>
      <c r="P39" s="54"/>
      <c r="Q39" s="53"/>
      <c r="R39" s="58"/>
      <c r="S39" s="58"/>
      <c r="T39" s="59"/>
    </row>
    <row r="40" spans="1:20" ht="23.25" customHeight="1" x14ac:dyDescent="0.15">
      <c r="A40" s="63"/>
      <c r="B40" s="54"/>
      <c r="C40" s="53"/>
      <c r="D40" s="58"/>
      <c r="E40" s="58"/>
      <c r="F40" s="54"/>
      <c r="G40" s="53"/>
      <c r="H40" s="58"/>
      <c r="I40" s="58"/>
      <c r="J40" s="54"/>
      <c r="K40" s="53" t="str">
        <f t="shared" si="1"/>
        <v/>
      </c>
      <c r="L40" s="54"/>
      <c r="M40" s="53"/>
      <c r="N40" s="54"/>
      <c r="O40" s="53"/>
      <c r="P40" s="54"/>
      <c r="Q40" s="53"/>
      <c r="R40" s="58"/>
      <c r="S40" s="58"/>
      <c r="T40" s="59"/>
    </row>
    <row r="41" spans="1:20" ht="23.25" customHeight="1" x14ac:dyDescent="0.15">
      <c r="A41" s="63"/>
      <c r="B41" s="54"/>
      <c r="C41" s="53"/>
      <c r="D41" s="58"/>
      <c r="E41" s="58"/>
      <c r="F41" s="54"/>
      <c r="G41" s="53"/>
      <c r="H41" s="58"/>
      <c r="I41" s="58"/>
      <c r="J41" s="54"/>
      <c r="K41" s="53" t="str">
        <f t="shared" si="1"/>
        <v/>
      </c>
      <c r="L41" s="54"/>
      <c r="M41" s="53"/>
      <c r="N41" s="54"/>
      <c r="O41" s="53"/>
      <c r="P41" s="54"/>
      <c r="Q41" s="53"/>
      <c r="R41" s="58"/>
      <c r="S41" s="58"/>
      <c r="T41" s="59"/>
    </row>
    <row r="42" spans="1:20" ht="23.25" customHeight="1" x14ac:dyDescent="0.15">
      <c r="A42" s="64"/>
      <c r="B42" s="65"/>
      <c r="C42" s="79"/>
      <c r="D42" s="80"/>
      <c r="E42" s="80"/>
      <c r="F42" s="65"/>
      <c r="G42" s="79"/>
      <c r="H42" s="80"/>
      <c r="I42" s="80"/>
      <c r="J42" s="65"/>
      <c r="K42" s="79" t="str">
        <f t="shared" si="1"/>
        <v/>
      </c>
      <c r="L42" s="65"/>
      <c r="M42" s="79"/>
      <c r="N42" s="65"/>
      <c r="O42" s="79"/>
      <c r="P42" s="65"/>
      <c r="Q42" s="79"/>
      <c r="R42" s="80"/>
      <c r="S42" s="80"/>
      <c r="T42" s="81"/>
    </row>
  </sheetData>
  <mergeCells count="228">
    <mergeCell ref="A4:B4"/>
    <mergeCell ref="C4:M4"/>
    <mergeCell ref="Q42:T42"/>
    <mergeCell ref="A41:B41"/>
    <mergeCell ref="Q39:T39"/>
    <mergeCell ref="Q40:T40"/>
    <mergeCell ref="O41:P41"/>
    <mergeCell ref="Q41:T41"/>
    <mergeCell ref="A42:B42"/>
    <mergeCell ref="C42:F42"/>
    <mergeCell ref="G42:J42"/>
    <mergeCell ref="K42:L42"/>
    <mergeCell ref="M42:N42"/>
    <mergeCell ref="O42:P42"/>
    <mergeCell ref="O40:P40"/>
    <mergeCell ref="C41:F41"/>
    <mergeCell ref="G41:J41"/>
    <mergeCell ref="K41:L41"/>
    <mergeCell ref="M41:N41"/>
    <mergeCell ref="O39:P39"/>
    <mergeCell ref="M39:N39"/>
    <mergeCell ref="O37:P37"/>
    <mergeCell ref="G37:J37"/>
    <mergeCell ref="K37:L37"/>
    <mergeCell ref="K39:L39"/>
    <mergeCell ref="A40:B40"/>
    <mergeCell ref="C40:F40"/>
    <mergeCell ref="G40:J40"/>
    <mergeCell ref="K40:L40"/>
    <mergeCell ref="M40:N40"/>
    <mergeCell ref="A37:B37"/>
    <mergeCell ref="C37:F37"/>
    <mergeCell ref="A39:B39"/>
    <mergeCell ref="C39:F39"/>
    <mergeCell ref="G39:J39"/>
    <mergeCell ref="Q37:T37"/>
    <mergeCell ref="A38:B38"/>
    <mergeCell ref="C38:F38"/>
    <mergeCell ref="G38:J38"/>
    <mergeCell ref="K38:L38"/>
    <mergeCell ref="M38:N38"/>
    <mergeCell ref="O38:P38"/>
    <mergeCell ref="Q38:T38"/>
    <mergeCell ref="M37:N37"/>
    <mergeCell ref="Q34:T34"/>
    <mergeCell ref="O35:P35"/>
    <mergeCell ref="Q35:T35"/>
    <mergeCell ref="A36:B36"/>
    <mergeCell ref="C36:F36"/>
    <mergeCell ref="G36:J36"/>
    <mergeCell ref="K36:L36"/>
    <mergeCell ref="M36:N36"/>
    <mergeCell ref="O36:P36"/>
    <mergeCell ref="Q36:T36"/>
    <mergeCell ref="O34:P34"/>
    <mergeCell ref="C35:F35"/>
    <mergeCell ref="G35:J35"/>
    <mergeCell ref="K35:L35"/>
    <mergeCell ref="M35:N35"/>
    <mergeCell ref="A35:B35"/>
    <mergeCell ref="A34:B34"/>
    <mergeCell ref="C34:F34"/>
    <mergeCell ref="G34:J34"/>
    <mergeCell ref="K34:L34"/>
    <mergeCell ref="M34:N34"/>
    <mergeCell ref="Q33:T33"/>
    <mergeCell ref="A29:B29"/>
    <mergeCell ref="Q31:T31"/>
    <mergeCell ref="A32:B32"/>
    <mergeCell ref="C32:F32"/>
    <mergeCell ref="G32:J32"/>
    <mergeCell ref="K32:L32"/>
    <mergeCell ref="M32:N32"/>
    <mergeCell ref="O32:P32"/>
    <mergeCell ref="Q32:T32"/>
    <mergeCell ref="C31:F31"/>
    <mergeCell ref="O33:P33"/>
    <mergeCell ref="M33:N33"/>
    <mergeCell ref="A31:B31"/>
    <mergeCell ref="A33:B33"/>
    <mergeCell ref="C33:F33"/>
    <mergeCell ref="G33:J33"/>
    <mergeCell ref="K33:L33"/>
    <mergeCell ref="O31:P31"/>
    <mergeCell ref="G31:J31"/>
    <mergeCell ref="K31:L31"/>
    <mergeCell ref="M31:N31"/>
    <mergeCell ref="Q28:T28"/>
    <mergeCell ref="O29:P29"/>
    <mergeCell ref="Q29:T29"/>
    <mergeCell ref="A30:B30"/>
    <mergeCell ref="C30:F30"/>
    <mergeCell ref="G30:J30"/>
    <mergeCell ref="K30:L30"/>
    <mergeCell ref="M30:N30"/>
    <mergeCell ref="O30:P30"/>
    <mergeCell ref="O28:P28"/>
    <mergeCell ref="C29:F29"/>
    <mergeCell ref="G29:J29"/>
    <mergeCell ref="K29:L29"/>
    <mergeCell ref="M29:N29"/>
    <mergeCell ref="Q30:T30"/>
    <mergeCell ref="A28:B28"/>
    <mergeCell ref="C28:F28"/>
    <mergeCell ref="G28:J28"/>
    <mergeCell ref="K28:L28"/>
    <mergeCell ref="M28:N28"/>
    <mergeCell ref="A27:B27"/>
    <mergeCell ref="C27:F27"/>
    <mergeCell ref="G27:J27"/>
    <mergeCell ref="K27:L27"/>
    <mergeCell ref="Q24:T24"/>
    <mergeCell ref="C24:F24"/>
    <mergeCell ref="G24:J24"/>
    <mergeCell ref="K24:L24"/>
    <mergeCell ref="M24:N24"/>
    <mergeCell ref="Q27:T27"/>
    <mergeCell ref="O27:P27"/>
    <mergeCell ref="M27:N27"/>
    <mergeCell ref="A23:B23"/>
    <mergeCell ref="Q25:T25"/>
    <mergeCell ref="A26:B26"/>
    <mergeCell ref="C26:F26"/>
    <mergeCell ref="G26:J26"/>
    <mergeCell ref="K26:L26"/>
    <mergeCell ref="M26:N26"/>
    <mergeCell ref="O26:P26"/>
    <mergeCell ref="Q26:T26"/>
    <mergeCell ref="A24:B24"/>
    <mergeCell ref="O24:P24"/>
    <mergeCell ref="O25:P25"/>
    <mergeCell ref="G25:J25"/>
    <mergeCell ref="K25:L25"/>
    <mergeCell ref="M25:N25"/>
    <mergeCell ref="A25:B25"/>
    <mergeCell ref="C25:F25"/>
    <mergeCell ref="O16:P16"/>
    <mergeCell ref="M18:N18"/>
    <mergeCell ref="O18:P18"/>
    <mergeCell ref="G20:J20"/>
    <mergeCell ref="K20:L20"/>
    <mergeCell ref="O23:P23"/>
    <mergeCell ref="C17:F17"/>
    <mergeCell ref="G17:J17"/>
    <mergeCell ref="M17:N17"/>
    <mergeCell ref="O17:P17"/>
    <mergeCell ref="O19:P19"/>
    <mergeCell ref="Q17:T17"/>
    <mergeCell ref="C23:F23"/>
    <mergeCell ref="G23:J23"/>
    <mergeCell ref="K23:L23"/>
    <mergeCell ref="M23:N23"/>
    <mergeCell ref="Q23:T23"/>
    <mergeCell ref="A16:B16"/>
    <mergeCell ref="A17:B17"/>
    <mergeCell ref="K16:L16"/>
    <mergeCell ref="K17:L17"/>
    <mergeCell ref="A18:B18"/>
    <mergeCell ref="C18:F18"/>
    <mergeCell ref="G18:J18"/>
    <mergeCell ref="K18:L18"/>
    <mergeCell ref="C16:F16"/>
    <mergeCell ref="G16:J16"/>
    <mergeCell ref="A20:B20"/>
    <mergeCell ref="C20:F20"/>
    <mergeCell ref="Q18:T18"/>
    <mergeCell ref="A19:B19"/>
    <mergeCell ref="C19:F19"/>
    <mergeCell ref="G19:J19"/>
    <mergeCell ref="K19:L19"/>
    <mergeCell ref="M19:N19"/>
    <mergeCell ref="R6:S6"/>
    <mergeCell ref="R7:S7"/>
    <mergeCell ref="R8:S8"/>
    <mergeCell ref="M20:N20"/>
    <mergeCell ref="O20:P20"/>
    <mergeCell ref="Q22:T22"/>
    <mergeCell ref="Q20:T20"/>
    <mergeCell ref="Q21:T21"/>
    <mergeCell ref="Q16:T16"/>
    <mergeCell ref="M16:N16"/>
    <mergeCell ref="A15:T15"/>
    <mergeCell ref="Q19:T19"/>
    <mergeCell ref="A21:B21"/>
    <mergeCell ref="C21:F21"/>
    <mergeCell ref="G21:J21"/>
    <mergeCell ref="K21:L21"/>
    <mergeCell ref="M21:N21"/>
    <mergeCell ref="O21:P21"/>
    <mergeCell ref="A22:B22"/>
    <mergeCell ref="C22:F22"/>
    <mergeCell ref="G22:J22"/>
    <mergeCell ref="K22:L22"/>
    <mergeCell ref="M22:N22"/>
    <mergeCell ref="O22:P22"/>
    <mergeCell ref="N12:O12"/>
    <mergeCell ref="R12:S12"/>
    <mergeCell ref="N14:O14"/>
    <mergeCell ref="R14:S14"/>
    <mergeCell ref="N11:O11"/>
    <mergeCell ref="R11:S11"/>
    <mergeCell ref="R10:S10"/>
    <mergeCell ref="C13:M13"/>
    <mergeCell ref="A14:M14"/>
    <mergeCell ref="A1:T1"/>
    <mergeCell ref="D2:H2"/>
    <mergeCell ref="M2:N2"/>
    <mergeCell ref="J2:L2"/>
    <mergeCell ref="N13:O13"/>
    <mergeCell ref="R13:S13"/>
    <mergeCell ref="A13:B13"/>
    <mergeCell ref="A12:B12"/>
    <mergeCell ref="A6:B7"/>
    <mergeCell ref="A8:B9"/>
    <mergeCell ref="A10:B10"/>
    <mergeCell ref="C6:M7"/>
    <mergeCell ref="N10:O10"/>
    <mergeCell ref="N6:O6"/>
    <mergeCell ref="N7:O7"/>
    <mergeCell ref="C8:M9"/>
    <mergeCell ref="C10:M10"/>
    <mergeCell ref="C11:M11"/>
    <mergeCell ref="C12:M12"/>
    <mergeCell ref="C5:D5"/>
    <mergeCell ref="E5:P5"/>
    <mergeCell ref="A11:B11"/>
    <mergeCell ref="N8:O8"/>
    <mergeCell ref="R9:S9"/>
  </mergeCells>
  <phoneticPr fontId="1"/>
  <dataValidations count="1">
    <dataValidation type="list" allowBlank="1" showInputMessage="1" showErrorMessage="1" sqref="B34:B42 A18:A42 B18:B28" xr:uid="{00000000-0002-0000-0000-000000000000}">
      <formula1>$N$6:$N$12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Sheet1!$A$2:$A$6</xm:f>
          </x14:formula1>
          <xm:sqref>D2:H2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Q14" sqref="Q14"/>
    </sheetView>
  </sheetViews>
  <sheetFormatPr defaultRowHeight="16.5" customHeight="1" x14ac:dyDescent="0.15"/>
  <cols>
    <col min="1" max="1" width="21.75" bestFit="1" customWidth="1"/>
  </cols>
  <sheetData>
    <row r="1" spans="1:1" ht="16.5" customHeight="1" x14ac:dyDescent="0.15">
      <c r="A1" t="s">
        <v>38</v>
      </c>
    </row>
    <row r="2" spans="1:1" ht="16.5" customHeight="1" x14ac:dyDescent="0.15">
      <c r="A2" t="s">
        <v>39</v>
      </c>
    </row>
    <row r="3" spans="1:1" ht="16.5" customHeight="1" x14ac:dyDescent="0.15">
      <c r="A3" t="s">
        <v>40</v>
      </c>
    </row>
    <row r="4" spans="1:1" ht="16.5" customHeight="1" x14ac:dyDescent="0.15">
      <c r="A4" t="s">
        <v>41</v>
      </c>
    </row>
    <row r="5" spans="1:1" ht="16.5" customHeight="1" x14ac:dyDescent="0.15">
      <c r="A5" t="s">
        <v>45</v>
      </c>
    </row>
    <row r="6" spans="1:1" ht="16.5" customHeight="1" x14ac:dyDescent="0.15">
      <c r="A6" t="s">
        <v>44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</vt:lpstr>
      <vt:lpstr>Sheet1</vt:lpstr>
      <vt:lpstr>大会名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mito</dc:creator>
  <cp:lastModifiedBy>伊東 信</cp:lastModifiedBy>
  <cp:lastPrinted>2014-03-29T09:30:44Z</cp:lastPrinted>
  <dcterms:created xsi:type="dcterms:W3CDTF">2014-03-02T00:19:11Z</dcterms:created>
  <dcterms:modified xsi:type="dcterms:W3CDTF">2026-03-01T02:14:22Z</dcterms:modified>
</cp:coreProperties>
</file>